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<sst xmlns="http://schemas.openxmlformats.org/spreadsheetml/2006/main" count="45" uniqueCount="33">
  <si>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</si>
  <si>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</si>
  <si>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</si>
  <si>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</si>
  <si>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</si>
  <si>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</si>
  <si>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</si>
  <si>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</si>
  <si>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</si>
  <si>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</si>
  <si>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</si>
  <si>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</si>
  <si>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</si>
  <si>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</si>
  <si>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</si>
  <si>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</si>
  <si>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</si>
  <si>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</si>
  <si>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</si>
  <si>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</si>
  <si>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</si>
  <si>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</si>
  <si>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</si>
  <si>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Муниципальная программа Евстратовского сельского поселения «Развитие сельского хозяйства и инфраструктуры агропродовольственного рынка» </t>
  </si>
  <si>
    <t>Подпрограмма  "Эпидемиологические и эпизодологические мероприятия по дизинсекционным и аскарицидным обработкам "</t>
  </si>
  <si>
    <t>Основное мероприятие - дизинсекционные и аскарицидные обработки</t>
  </si>
  <si>
    <t xml:space="preserve">количество дизинсекционных и аскарицидных мероприятий </t>
  </si>
  <si>
    <t xml:space="preserve">                    09.04.2019г.                                           Исполнитель : Ведущий специалист О.Л.Грек</t>
  </si>
  <si>
    <t>о ходе реализации муниципальной   целевой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сельского хозяйства и инфраструктуры агропродовольственного рынка» на 2014 – 2021 годы»</t>
  </si>
  <si>
    <t>2014-2021гг.</t>
  </si>
  <si>
    <t xml:space="preserve">за 2019 год </t>
  </si>
  <si>
    <t>18.02.2020г.</t>
  </si>
  <si>
    <t>Исполнитель: Ведущий специалист  О.Л.Грек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</si>
</sst>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16" fontId="5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vertical="top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96" zoomScaleNormal="96" zoomScaleSheetLayoutView="100" zoomScalePageLayoutView="0" workbookViewId="0" topLeftCell="A3">
      <selection activeCell="A6" sqref="A6:N6"/>
    </sheetView>
  </sheetViews>
  <sheetFormatPr defaultColWidth="9.00390625" defaultRowHeight="15.75"/>
  <cols>
    <col min="1" max="1" width="5.625" style="8" customWidth="1"/>
    <col min="2" max="2" width="42.50390625" style="8" customWidth="1"/>
    <col min="3" max="3" width="11.125" style="8" customWidth="1"/>
    <col min="4" max="4" width="11.25390625" style="8" bestFit="1" customWidth="1"/>
    <col min="5" max="7" width="9.00390625" style="8" customWidth="1"/>
    <col min="8" max="8" width="7.875" style="8" customWidth="1"/>
    <col min="9" max="9" width="9.00390625" style="8" customWidth="1"/>
    <col min="10" max="10" width="9.375" style="8" bestFit="1" customWidth="1"/>
    <col min="11" max="13" width="9.00390625" style="8" customWidth="1"/>
    <col min="14" max="14" width="7.75390625" style="8" customWidth="1"/>
    <col min="15" max="15" width="7.875" style="8" customWidth="1"/>
    <col min="16" max="16" width="17.75390625" style="8" customWidth="1"/>
    <col min="17" max="17" width="7.125" style="8" customWidth="1"/>
    <col min="18" max="18" width="7.50390625" style="8" customWidth="1"/>
    <col min="19" max="19" width="8.00390625" style="8" customWidth="1"/>
    <col min="20" max="21" width="0" style="8" hidden="1" customWidth="1"/>
    <col min="22" max="16384" width="9.00390625" style="8" customWidth="1"/>
  </cols>
  <sheetData>
    <row r="1" spans="1:2" ht="18.75" hidden="1">
      <c r="A1" s="60"/>
      <c r="B1" s="60"/>
    </row>
    <row r="2" spans="1:2" ht="18.75" hidden="1">
      <c r="A2" s="69"/>
      <c r="B2" s="69"/>
    </row>
    <row r="3" spans="1:14" s="9" customFormat="1" ht="18.7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s="9" customFormat="1" ht="36.75" customHeight="1">
      <c r="A4" s="70" t="s">
        <v>28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7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8.75">
      <c r="A6" s="71" t="s">
        <v>30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8.75">
      <c r="A7" s="2"/>
      <c r="B7" s="72" t="s">
        <v>21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1"/>
    </row>
    <row r="8" spans="1:14" ht="18.75">
      <c r="A8" s="10"/>
      <c r="N8" s="10" t="s">
        <v>1</v>
      </c>
    </row>
    <row r="9" spans="1:19" ht="19.5" customHeight="1">
      <c r="A9" s="61" t="s">
        <v>2</v>
      </c>
      <c r="B9" s="56" t="s">
        <v>3</v>
      </c>
      <c r="C9" s="56" t="s">
        <v>4</v>
      </c>
      <c r="D9" s="63" t="s">
        <v>7</v>
      </c>
      <c r="E9" s="64"/>
      <c r="F9" s="64"/>
      <c r="G9" s="64"/>
      <c r="H9" s="64"/>
      <c r="I9" s="64"/>
      <c r="J9" s="64"/>
      <c r="K9" s="64"/>
      <c r="L9" s="64"/>
      <c r="M9" s="65"/>
      <c r="N9" s="56" t="s">
        <v>14</v>
      </c>
      <c r="O9" s="56"/>
      <c r="P9" s="55" t="s">
        <v>15</v>
      </c>
      <c r="Q9" s="55" t="s">
        <v>16</v>
      </c>
      <c r="R9" s="55" t="s">
        <v>17</v>
      </c>
      <c r="S9" s="55" t="s">
        <v>18</v>
      </c>
    </row>
    <row r="10" spans="1:19" ht="15.75" customHeight="1">
      <c r="A10" s="61"/>
      <c r="B10" s="56"/>
      <c r="C10" s="56"/>
      <c r="D10" s="57" t="s">
        <v>5</v>
      </c>
      <c r="E10" s="59"/>
      <c r="F10" s="57" t="s">
        <v>6</v>
      </c>
      <c r="G10" s="58"/>
      <c r="H10" s="58"/>
      <c r="I10" s="58"/>
      <c r="J10" s="58"/>
      <c r="K10" s="58"/>
      <c r="L10" s="58"/>
      <c r="M10" s="59"/>
      <c r="N10" s="56"/>
      <c r="O10" s="56"/>
      <c r="P10" s="55"/>
      <c r="Q10" s="55"/>
      <c r="R10" s="55"/>
      <c r="S10" s="55"/>
    </row>
    <row r="11" spans="1:19" ht="46.5" customHeight="1">
      <c r="A11" s="61"/>
      <c r="B11" s="56"/>
      <c r="C11" s="56"/>
      <c r="D11" s="66"/>
      <c r="E11" s="67"/>
      <c r="F11" s="68" t="s">
        <v>10</v>
      </c>
      <c r="G11" s="68"/>
      <c r="H11" s="68" t="s">
        <v>11</v>
      </c>
      <c r="I11" s="68"/>
      <c r="J11" s="68" t="s">
        <v>12</v>
      </c>
      <c r="K11" s="68"/>
      <c r="L11" s="74" t="s">
        <v>13</v>
      </c>
      <c r="M11" s="75"/>
      <c r="N11" s="56"/>
      <c r="O11" s="56"/>
      <c r="P11" s="55"/>
      <c r="Q11" s="55"/>
      <c r="R11" s="55"/>
      <c r="S11" s="55"/>
    </row>
    <row r="12" spans="1:19" ht="98.25" customHeight="1">
      <c r="A12" s="61"/>
      <c r="B12" s="56"/>
      <c r="C12" s="56"/>
      <c r="D12" s="51" t="s">
        <v>8</v>
      </c>
      <c r="E12" s="52" t="s">
        <v>9</v>
      </c>
      <c r="F12" s="50" t="s">
        <v>8</v>
      </c>
      <c r="G12" s="50" t="s">
        <v>9</v>
      </c>
      <c r="H12" s="52" t="s">
        <v>8</v>
      </c>
      <c r="I12" s="51" t="s">
        <v>9</v>
      </c>
      <c r="J12" s="50" t="s">
        <v>8</v>
      </c>
      <c r="K12" s="50" t="s">
        <v>9</v>
      </c>
      <c r="L12" s="50" t="s">
        <v>8</v>
      </c>
      <c r="M12" s="50" t="s">
        <v>9</v>
      </c>
      <c r="N12" s="53" t="s">
        <v>8</v>
      </c>
      <c r="O12" s="54" t="s">
        <v>9</v>
      </c>
      <c r="P12" s="55"/>
      <c r="Q12" s="55"/>
      <c r="R12" s="55"/>
      <c r="S12" s="55"/>
    </row>
    <row r="13" spans="1:19" ht="18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3">
        <v>15</v>
      </c>
      <c r="P13" s="13">
        <v>16</v>
      </c>
      <c r="Q13" s="13">
        <v>17</v>
      </c>
      <c r="R13" s="13">
        <v>18</v>
      </c>
      <c r="S13" s="13">
        <v>19</v>
      </c>
    </row>
    <row r="14" spans="1:21" s="9" customFormat="1" ht="113.25" customHeight="1">
      <c r="A14" s="73" t="s">
        <v>22</v>
      </c>
      <c r="B14" s="3" t="s">
        <v>23</v>
      </c>
      <c r="C14" s="11" t="s">
        <v>29</v>
      </c>
      <c r="D14" s="14">
        <v>3.4</v>
      </c>
      <c r="E14" s="14">
        <v>3.4</v>
      </c>
      <c r="F14" s="14">
        <f aca="true" t="shared" si="0" ref="F14:M16">F15</f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v>3.4</v>
      </c>
      <c r="K14" s="14">
        <v>3.4</v>
      </c>
      <c r="L14" s="14">
        <f t="shared" si="0"/>
        <v>0</v>
      </c>
      <c r="M14" s="14">
        <f t="shared" si="0"/>
        <v>0</v>
      </c>
      <c r="N14" s="14">
        <v>100</v>
      </c>
      <c r="O14" s="15">
        <f>E14/D14*100</f>
        <v>100</v>
      </c>
      <c r="P14" s="25" t="s">
        <v>26</v>
      </c>
      <c r="Q14" s="16">
        <v>95</v>
      </c>
      <c r="R14" s="15">
        <v>96.67</v>
      </c>
      <c r="S14" s="15">
        <f>R14/Q14*100</f>
        <v>101.75789473684212</v>
      </c>
      <c r="T14" s="17"/>
      <c r="U14" s="17"/>
    </row>
    <row r="15" spans="1:21" s="22" customFormat="1" ht="93.75" customHeight="1">
      <c r="A15" s="73"/>
      <c r="B15" s="4" t="s">
        <v>24</v>
      </c>
      <c r="C15" s="18"/>
      <c r="D15" s="14">
        <v>3.4</v>
      </c>
      <c r="E15" s="14">
        <v>3.4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>
        <f t="shared" si="0"/>
        <v>0</v>
      </c>
      <c r="J15" s="14">
        <v>3.4</v>
      </c>
      <c r="K15" s="14">
        <v>3.4</v>
      </c>
      <c r="L15" s="19">
        <f t="shared" si="0"/>
        <v>0</v>
      </c>
      <c r="M15" s="19">
        <f t="shared" si="0"/>
        <v>0</v>
      </c>
      <c r="N15" s="19">
        <v>100</v>
      </c>
      <c r="O15" s="20">
        <f>E15/D15*100</f>
        <v>100</v>
      </c>
      <c r="P15" s="25" t="s">
        <v>26</v>
      </c>
      <c r="Q15" s="16">
        <v>95</v>
      </c>
      <c r="R15" s="15">
        <v>96.67</v>
      </c>
      <c r="S15" s="15">
        <f>R15/Q15*100</f>
        <v>101.75789473684212</v>
      </c>
      <c r="T15" s="21"/>
      <c r="U15" s="21"/>
    </row>
    <row r="16" spans="1:21" ht="102.75" customHeight="1">
      <c r="A16" s="73"/>
      <c r="B16" s="5" t="s">
        <v>25</v>
      </c>
      <c r="C16" s="6"/>
      <c r="D16" s="14">
        <v>3.4</v>
      </c>
      <c r="E16" s="14">
        <v>3.4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4">
        <v>3.4</v>
      </c>
      <c r="K16" s="14">
        <v>3.4</v>
      </c>
      <c r="L16" s="19">
        <f t="shared" si="0"/>
        <v>0</v>
      </c>
      <c r="M16" s="19">
        <f t="shared" si="0"/>
        <v>0</v>
      </c>
      <c r="N16" s="23">
        <v>100</v>
      </c>
      <c r="O16" s="24">
        <f>E16/D16*100</f>
        <v>100</v>
      </c>
      <c r="P16" s="25" t="s">
        <v>26</v>
      </c>
      <c r="Q16" s="13">
        <v>1</v>
      </c>
      <c r="R16" s="13">
        <v>1</v>
      </c>
      <c r="S16" s="24">
        <f>R16/Q16*100</f>
        <v>100</v>
      </c>
      <c r="T16" s="26"/>
      <c r="U16" s="26"/>
    </row>
    <row r="17" spans="1:21" ht="67.5" customHeight="1" hidden="1">
      <c r="A17" s="73"/>
      <c r="B17" s="7" t="s">
        <v>19</v>
      </c>
      <c r="C17" s="6"/>
      <c r="D17" s="27">
        <f>F17+H17+J17+L17</f>
        <v>0</v>
      </c>
      <c r="E17" s="27">
        <f>G17+I17+K17+M17</f>
        <v>0</v>
      </c>
      <c r="F17" s="28"/>
      <c r="G17" s="27"/>
      <c r="H17" s="28"/>
      <c r="I17" s="27"/>
      <c r="J17" s="28"/>
      <c r="K17" s="28"/>
      <c r="L17" s="29"/>
      <c r="M17" s="28"/>
      <c r="N17" s="28">
        <v>100</v>
      </c>
      <c r="O17" s="30">
        <v>100</v>
      </c>
      <c r="P17" s="31" t="s">
        <v>20</v>
      </c>
      <c r="Q17" s="26">
        <v>95</v>
      </c>
      <c r="R17" s="26">
        <v>100</v>
      </c>
      <c r="S17" s="32">
        <f>R17/Q17*100</f>
        <v>105.26315789473684</v>
      </c>
      <c r="T17" s="26"/>
      <c r="U17" s="26"/>
    </row>
    <row r="18" spans="1:19" ht="44.25" customHeight="1" hidden="1">
      <c r="A18" s="33"/>
      <c r="B18" s="7"/>
      <c r="C18" s="34"/>
      <c r="D18" s="35"/>
      <c r="E18" s="36"/>
      <c r="F18" s="36"/>
      <c r="G18" s="35"/>
      <c r="H18" s="36"/>
      <c r="I18" s="35"/>
      <c r="J18" s="36"/>
      <c r="K18" s="36"/>
      <c r="L18" s="37"/>
      <c r="M18" s="36"/>
      <c r="N18" s="36"/>
      <c r="O18" s="38" t="e">
        <f>E18/D18*100</f>
        <v>#DIV/0!</v>
      </c>
      <c r="P18" s="39"/>
      <c r="Q18" s="40"/>
      <c r="R18" s="40"/>
      <c r="S18" s="40"/>
    </row>
    <row r="19" spans="1:19" ht="8.25" customHeight="1" hidden="1">
      <c r="A19" s="41"/>
      <c r="B19" s="42"/>
      <c r="C19" s="43"/>
      <c r="D19" s="44"/>
      <c r="E19" s="45"/>
      <c r="F19" s="45"/>
      <c r="G19" s="44"/>
      <c r="H19" s="45"/>
      <c r="I19" s="44"/>
      <c r="J19" s="45"/>
      <c r="K19" s="45"/>
      <c r="L19" s="46"/>
      <c r="M19" s="45"/>
      <c r="N19" s="45"/>
      <c r="O19" s="47" t="e">
        <f>E19/D19*100</f>
        <v>#DIV/0!</v>
      </c>
      <c r="P19" s="48"/>
      <c r="Q19" s="49"/>
      <c r="R19" s="49"/>
      <c r="S19" s="49"/>
    </row>
    <row r="20" spans="1:6" ht="59.25" customHeight="1">
      <c r="A20" s="2" t="s">
        <v>27</v>
      </c>
      <c r="B20" s="2" t="s">
        <v>31</v>
      </c>
      <c r="C20" s="2" t="s">
        <v>32</v>
      </c>
      <c r="D20" s="2"/>
      <c r="E20" s="2"/>
      <c r="F20" s="2"/>
    </row>
    <row r="21" spans="2:4" ht="18.75">
      <c r="B21" s="62"/>
      <c r="C21" s="62"/>
      <c r="D21" s="62"/>
    </row>
  </sheetData>
  <sheetProtection/>
  <mergeCells count="24">
    <mergeCell ref="B21:D21"/>
    <mergeCell ref="A2:B2"/>
    <mergeCell ref="A4:N4"/>
    <mergeCell ref="A3:N3"/>
    <mergeCell ref="A6:N6"/>
    <mergeCell ref="B7:M7"/>
    <mergeCell ref="A14:A17"/>
    <mergeCell ref="L11:M11"/>
    <mergeCell ref="A1:B1"/>
    <mergeCell ref="A9:A12"/>
    <mergeCell ref="B9:B12"/>
    <mergeCell ref="C9:C12"/>
    <mergeCell ref="A5:N5"/>
    <mergeCell ref="D9:M9"/>
    <mergeCell ref="D10:E11"/>
    <mergeCell ref="F11:G11"/>
    <mergeCell ref="H11:I11"/>
    <mergeCell ref="J11:K11"/>
    <mergeCell ref="S9:S12"/>
    <mergeCell ref="N9:O11"/>
    <mergeCell ref="P9:P12"/>
    <mergeCell ref="Q9:Q12"/>
    <mergeCell ref="R9:R12"/>
    <mergeCell ref="F10:M10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Кисель</cp:lastModifiedBy>
  <cp:lastPrinted>2019-04-09T12:33:01Z</cp:lastPrinted>
  <dcterms:created xsi:type="dcterms:W3CDTF">2012-01-11T06:19:40Z</dcterms:created>
  <dcterms:modified xsi:type="dcterms:W3CDTF">2020-02-21T13:36:20Z</dcterms:modified>
  <cp:category/>
  <cp:version/>
  <cp:contentType/>
  <cp:contentStatus/>
</cp:coreProperties>
</file>